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118126\Desktop\GM\ADT NORD - GENOVA\IN LAVORAZIONE\RDA 415655 - ferramenta centro esercizio Genova3-Ovada\1. RDA\"/>
    </mc:Choice>
  </mc:AlternateContent>
  <xr:revisionPtr revIDLastSave="0" documentId="13_ncr:1_{0E6B676F-3F1D-4EE3-B54E-A05AD7A094A7}" xr6:coauthVersionLast="47" xr6:coauthVersionMax="47" xr10:uidLastSave="{00000000-0000-0000-0000-000000000000}"/>
  <bookViews>
    <workbookView xWindow="-110" yWindow="-110" windowWidth="19420" windowHeight="10420" xr2:uid="{2B5D2A9B-5CCA-4099-94BE-2C36B37BD74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G9" i="1" l="1"/>
  <c r="G10" i="1"/>
  <c r="G13" i="1"/>
  <c r="G14" i="1"/>
  <c r="G15" i="1"/>
  <c r="G16" i="1"/>
  <c r="G11" i="1"/>
  <c r="G12" i="1"/>
  <c r="G8" i="1"/>
  <c r="G17" i="1" l="1"/>
  <c r="B22" i="1" s="1"/>
</calcChain>
</file>

<file path=xl/sharedStrings.xml><?xml version="1.0" encoding="utf-8"?>
<sst xmlns="http://schemas.openxmlformats.org/spreadsheetml/2006/main" count="22" uniqueCount="22">
  <si>
    <t>Ragione Sociale Concorrente</t>
  </si>
  <si>
    <t>Nr.</t>
  </si>
  <si>
    <t>SCHEMA DI OFFERTA ECONOMICA</t>
  </si>
  <si>
    <t>Quantità</t>
  </si>
  <si>
    <t>TOTALE IMPORTO BASE DI GARA</t>
  </si>
  <si>
    <t>% DI RIBASSO OFFERTA</t>
  </si>
  <si>
    <t>Ribasso %</t>
  </si>
  <si>
    <t>Prezzo unitario di riferimento</t>
  </si>
  <si>
    <t>Importo totale offerto</t>
  </si>
  <si>
    <t>Prezzo unitario offerto</t>
  </si>
  <si>
    <t>fornitura materiale da ferramenta per il Centro Esercizio Genova 3 - Ovada della DT1 Genova</t>
  </si>
  <si>
    <t>Materiale/Prestazione</t>
  </si>
  <si>
    <t>viteria - bulloneria</t>
  </si>
  <si>
    <t>ricambi per utensili elettrici</t>
  </si>
  <si>
    <t>utensili manuali</t>
  </si>
  <si>
    <t>tasselli ed ancoranti</t>
  </si>
  <si>
    <t>accessori ferro</t>
  </si>
  <si>
    <t>serrature - accessori</t>
  </si>
  <si>
    <t>accessori legno</t>
  </si>
  <si>
    <t>accessori idraulica</t>
  </si>
  <si>
    <t>materiali accessori edili</t>
  </si>
  <si>
    <t>TOTALE IMPORTO OFFERTO PER UN ANNO DI CONTRATTO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</si>
</sst>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&quot;€&quot;\ #,##0.00;[Red]\-&quot;€&quot;\ #,##0.00"/>
    <numFmt numFmtId="166" formatCode="0.000%"/>
    <numFmt numFmtId="167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0" fillId="0" borderId="1" xfId="1" applyFont="1" applyFill="1" applyBorder="1" applyAlignment="1" applyProtection="1">
      <alignment horizontal="center" vertical="center"/>
    </xf>
    <xf numFmtId="44" fontId="4" fillId="0" borderId="1" xfId="1" applyFont="1" applyFill="1" applyBorder="1" applyAlignment="1" applyProtection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0" fontId="0" fillId="2" borderId="0" xfId="0" applyNumberFormat="1" applyFill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6" fontId="5" fillId="3" borderId="1" xfId="2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3" fillId="0" borderId="1" xfId="3" applyNumberFormat="1" applyFont="1" applyBorder="1" applyAlignment="1" applyProtection="1">
      <alignment horizontal="center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6" fontId="5" fillId="3" borderId="0" xfId="2" applyNumberFormat="1" applyFont="1" applyFill="1" applyBorder="1" applyAlignment="1" applyProtection="1">
      <alignment horizontal="center" vertical="center"/>
    </xf>
    <xf numFmtId="8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</cellXfs>
  <cellStyles count="4">
    <cellStyle name="Normale" xfId="0" builtinId="0"/>
    <cellStyle name="Percentuale" xfId="2" builtinId="5"/>
    <cellStyle name="Valuta" xfId="1" builtinId="4"/>
    <cellStyle name="Valuta 2" xfId="3" xr:uid="{3366C9AE-D79B-4F15-A34E-1D789A609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F6C8-2A64-44A7-B3D9-E4E4AC5A59FE}">
  <dimension ref="A1:H26"/>
  <sheetViews>
    <sheetView tabSelected="1" topLeftCell="A12" workbookViewId="0">
      <selection activeCell="A23" sqref="A23"/>
    </sheetView>
  </sheetViews>
  <sheetFormatPr defaultRowHeight="14.5" x14ac:dyDescent="0.35"/>
  <cols>
    <col min="1" max="1" width="28.7265625" customWidth="1"/>
    <col min="2" max="3" width="57.36328125" customWidth="1"/>
    <col min="4" max="4" width="17" hidden="1" customWidth="1"/>
    <col min="5" max="5" width="17" customWidth="1"/>
    <col min="6" max="6" width="22.08984375" customWidth="1"/>
    <col min="7" max="7" width="20.90625" customWidth="1"/>
  </cols>
  <sheetData>
    <row r="1" spans="1:8" x14ac:dyDescent="0.35">
      <c r="A1" s="24" t="s">
        <v>2</v>
      </c>
      <c r="B1" s="25"/>
      <c r="C1" s="25"/>
      <c r="D1" s="25"/>
      <c r="E1" s="25"/>
      <c r="F1" s="25"/>
      <c r="G1" s="25"/>
    </row>
    <row r="2" spans="1:8" x14ac:dyDescent="0.35">
      <c r="A2" s="26" t="s">
        <v>10</v>
      </c>
      <c r="B2" s="27"/>
      <c r="C2" s="27"/>
      <c r="D2" s="27"/>
      <c r="E2" s="27"/>
      <c r="F2" s="27"/>
      <c r="G2" s="28"/>
    </row>
    <row r="3" spans="1:8" x14ac:dyDescent="0.35">
      <c r="A3" s="29"/>
      <c r="B3" s="30"/>
      <c r="C3" s="30"/>
      <c r="D3" s="30"/>
      <c r="E3" s="30"/>
      <c r="F3" s="30"/>
      <c r="G3" s="31"/>
    </row>
    <row r="4" spans="1:8" x14ac:dyDescent="0.35">
      <c r="A4" s="1"/>
      <c r="B4" s="1"/>
      <c r="C4" s="1"/>
      <c r="D4" s="1"/>
      <c r="E4" s="1"/>
      <c r="F4" s="1"/>
      <c r="G4" s="1"/>
    </row>
    <row r="5" spans="1:8" ht="29" customHeight="1" x14ac:dyDescent="0.35">
      <c r="A5" s="32" t="s">
        <v>0</v>
      </c>
      <c r="B5" s="33"/>
      <c r="C5" s="20"/>
      <c r="D5" s="34"/>
      <c r="E5" s="34"/>
      <c r="F5" s="34"/>
      <c r="G5" s="34"/>
    </row>
    <row r="7" spans="1:8" x14ac:dyDescent="0.35">
      <c r="A7" s="2" t="s">
        <v>1</v>
      </c>
      <c r="B7" s="2" t="s">
        <v>11</v>
      </c>
      <c r="C7" s="2" t="s">
        <v>7</v>
      </c>
      <c r="D7" s="2" t="s">
        <v>3</v>
      </c>
      <c r="E7" s="2" t="s">
        <v>6</v>
      </c>
      <c r="F7" s="2" t="s">
        <v>9</v>
      </c>
      <c r="G7" s="8" t="s">
        <v>8</v>
      </c>
      <c r="H7" s="6"/>
    </row>
    <row r="8" spans="1:8" x14ac:dyDescent="0.35">
      <c r="A8" s="3">
        <v>1</v>
      </c>
      <c r="B8" s="5" t="s">
        <v>12</v>
      </c>
      <c r="C8" s="16">
        <v>2200</v>
      </c>
      <c r="D8" s="13">
        <v>1</v>
      </c>
      <c r="E8" s="14">
        <v>0</v>
      </c>
      <c r="F8" s="16">
        <f t="shared" ref="F8:F16" si="0">C8-E8*C8</f>
        <v>2200</v>
      </c>
      <c r="G8" s="9">
        <f t="shared" ref="G8:G16" si="1">(F8*D8)</f>
        <v>2200</v>
      </c>
      <c r="H8" s="6"/>
    </row>
    <row r="9" spans="1:8" x14ac:dyDescent="0.35">
      <c r="A9" s="3">
        <v>2</v>
      </c>
      <c r="B9" s="5" t="s">
        <v>13</v>
      </c>
      <c r="C9" s="16">
        <v>2200</v>
      </c>
      <c r="D9" s="13">
        <v>1</v>
      </c>
      <c r="E9" s="15">
        <v>0</v>
      </c>
      <c r="F9" s="16">
        <f t="shared" si="0"/>
        <v>2200</v>
      </c>
      <c r="G9" s="9">
        <f t="shared" si="1"/>
        <v>2200</v>
      </c>
      <c r="H9" s="6"/>
    </row>
    <row r="10" spans="1:8" x14ac:dyDescent="0.35">
      <c r="A10" s="3">
        <v>3</v>
      </c>
      <c r="B10" s="5" t="s">
        <v>14</v>
      </c>
      <c r="C10" s="16">
        <v>2200</v>
      </c>
      <c r="D10" s="13">
        <v>1</v>
      </c>
      <c r="E10" s="15">
        <v>0</v>
      </c>
      <c r="F10" s="16">
        <f t="shared" si="0"/>
        <v>2200</v>
      </c>
      <c r="G10" s="9">
        <f t="shared" si="1"/>
        <v>2200</v>
      </c>
      <c r="H10" s="6"/>
    </row>
    <row r="11" spans="1:8" x14ac:dyDescent="0.35">
      <c r="A11" s="3">
        <v>4</v>
      </c>
      <c r="B11" s="5" t="s">
        <v>15</v>
      </c>
      <c r="C11" s="16">
        <v>2200</v>
      </c>
      <c r="D11" s="13">
        <v>1</v>
      </c>
      <c r="E11" s="15">
        <v>0</v>
      </c>
      <c r="F11" s="16">
        <f t="shared" si="0"/>
        <v>2200</v>
      </c>
      <c r="G11" s="9">
        <f t="shared" si="1"/>
        <v>2200</v>
      </c>
      <c r="H11" s="6"/>
    </row>
    <row r="12" spans="1:8" x14ac:dyDescent="0.35">
      <c r="A12" s="3">
        <v>5</v>
      </c>
      <c r="B12" s="5" t="s">
        <v>16</v>
      </c>
      <c r="C12" s="16">
        <v>2200</v>
      </c>
      <c r="D12" s="13">
        <v>1</v>
      </c>
      <c r="E12" s="15">
        <v>0</v>
      </c>
      <c r="F12" s="16">
        <f t="shared" si="0"/>
        <v>2200</v>
      </c>
      <c r="G12" s="9">
        <f t="shared" si="1"/>
        <v>2200</v>
      </c>
      <c r="H12" s="6"/>
    </row>
    <row r="13" spans="1:8" x14ac:dyDescent="0.35">
      <c r="A13" s="3">
        <v>6</v>
      </c>
      <c r="B13" s="5" t="s">
        <v>17</v>
      </c>
      <c r="C13" s="16">
        <v>2200</v>
      </c>
      <c r="D13" s="13">
        <v>1</v>
      </c>
      <c r="E13" s="15">
        <v>0</v>
      </c>
      <c r="F13" s="16">
        <f t="shared" si="0"/>
        <v>2200</v>
      </c>
      <c r="G13" s="9">
        <f t="shared" si="1"/>
        <v>2200</v>
      </c>
      <c r="H13" s="6"/>
    </row>
    <row r="14" spans="1:8" x14ac:dyDescent="0.35">
      <c r="A14" s="3">
        <v>7</v>
      </c>
      <c r="B14" s="5" t="s">
        <v>18</v>
      </c>
      <c r="C14" s="16">
        <v>2200</v>
      </c>
      <c r="D14" s="13">
        <v>1</v>
      </c>
      <c r="E14" s="15">
        <v>0</v>
      </c>
      <c r="F14" s="16">
        <f t="shared" si="0"/>
        <v>2200</v>
      </c>
      <c r="G14" s="9">
        <f t="shared" si="1"/>
        <v>2200</v>
      </c>
      <c r="H14" s="6"/>
    </row>
    <row r="15" spans="1:8" x14ac:dyDescent="0.35">
      <c r="A15" s="3">
        <v>8</v>
      </c>
      <c r="B15" s="5" t="s">
        <v>19</v>
      </c>
      <c r="C15" s="16">
        <v>2200</v>
      </c>
      <c r="D15" s="13">
        <v>1</v>
      </c>
      <c r="E15" s="15">
        <v>0</v>
      </c>
      <c r="F15" s="16">
        <f t="shared" si="0"/>
        <v>2200</v>
      </c>
      <c r="G15" s="9">
        <f t="shared" si="1"/>
        <v>2200</v>
      </c>
      <c r="H15" s="6"/>
    </row>
    <row r="16" spans="1:8" x14ac:dyDescent="0.35">
      <c r="A16" s="3">
        <v>9</v>
      </c>
      <c r="B16" s="5" t="s">
        <v>20</v>
      </c>
      <c r="C16" s="16">
        <v>2200</v>
      </c>
      <c r="D16" s="13">
        <v>1</v>
      </c>
      <c r="E16" s="15">
        <v>0</v>
      </c>
      <c r="F16" s="16">
        <f t="shared" si="0"/>
        <v>2200</v>
      </c>
      <c r="G16" s="9">
        <f t="shared" si="1"/>
        <v>2200</v>
      </c>
      <c r="H16" s="6"/>
    </row>
    <row r="17" spans="1:8" x14ac:dyDescent="0.35">
      <c r="A17" s="35" t="s">
        <v>21</v>
      </c>
      <c r="B17" s="35"/>
      <c r="C17" s="35"/>
      <c r="D17" s="35"/>
      <c r="E17" s="12"/>
      <c r="F17" s="11"/>
      <c r="G17" s="10">
        <f>SUM(G8:G16)</f>
        <v>19800</v>
      </c>
      <c r="H17" s="6"/>
    </row>
    <row r="18" spans="1:8" x14ac:dyDescent="0.35">
      <c r="A18" s="6"/>
      <c r="B18" s="6"/>
      <c r="C18" s="6"/>
      <c r="D18" s="6"/>
      <c r="E18" s="6"/>
      <c r="F18" s="6"/>
      <c r="G18" s="6"/>
      <c r="H18" s="6"/>
    </row>
    <row r="19" spans="1:8" x14ac:dyDescent="0.35">
      <c r="F19" s="4"/>
    </row>
    <row r="20" spans="1:8" x14ac:dyDescent="0.35">
      <c r="F20" s="4"/>
    </row>
    <row r="21" spans="1:8" ht="43.5" customHeight="1" x14ac:dyDescent="0.35">
      <c r="A21" s="18" t="s">
        <v>4</v>
      </c>
      <c r="B21" s="7" t="s">
        <v>5</v>
      </c>
      <c r="C21" s="21"/>
      <c r="F21" s="4"/>
    </row>
    <row r="22" spans="1:8" x14ac:dyDescent="0.35">
      <c r="A22" s="19">
        <v>19800</v>
      </c>
      <c r="B22" s="17">
        <f>1-(G17/A22)</f>
        <v>0</v>
      </c>
      <c r="C22" s="22"/>
    </row>
    <row r="26" spans="1:8" x14ac:dyDescent="0.35">
      <c r="A26" s="23"/>
    </row>
  </sheetData>
  <mergeCells count="5">
    <mergeCell ref="A1:G1"/>
    <mergeCell ref="A2:G3"/>
    <mergeCell ref="A5:B5"/>
    <mergeCell ref="D5:G5"/>
    <mergeCell ref="A17:D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Grasso, Mario</dc:creator>
  <cp:lastModifiedBy>Grasso, Mario</cp:lastModifiedBy>
  <dcterms:created xsi:type="dcterms:W3CDTF">2022-04-12T15:05:23Z</dcterms:created>
  <dcterms:modified xsi:type="dcterms:W3CDTF">2022-09-23T07:13:05Z</dcterms:modified>
</cp:coreProperties>
</file>